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z\Desktop\LAVORO LETIZIA COVID\MICROSCOPI\ALLEGATI\"/>
    </mc:Choice>
  </mc:AlternateContent>
  <xr:revisionPtr revIDLastSave="0" documentId="8_{FE2E6531-E46E-47BC-BACB-83DE566B3396}" xr6:coauthVersionLast="45" xr6:coauthVersionMax="45" xr10:uidLastSave="{00000000-0000-0000-0000-000000000000}"/>
  <bookViews>
    <workbookView xWindow="-120" yWindow="-120" windowWidth="20730" windowHeight="11160" xr2:uid="{AE42CA11-BADB-4184-9BEF-7DE14068518C}"/>
  </bookViews>
  <sheets>
    <sheet name="Lotto 1 NCH" sheetId="1" r:id="rId1"/>
    <sheet name="Lotto 2 Oculistica" sheetId="2" r:id="rId2"/>
    <sheet name="Lotto 3 Maxillo faccial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3" l="1"/>
  <c r="G5" i="3"/>
  <c r="M4" i="3"/>
  <c r="M6" i="3" s="1"/>
  <c r="G4" i="3"/>
  <c r="G6" i="3" s="1"/>
  <c r="M6" i="2"/>
  <c r="G6" i="2"/>
  <c r="M5" i="2"/>
  <c r="G5" i="2"/>
  <c r="M4" i="2"/>
  <c r="M7" i="2" s="1"/>
  <c r="G4" i="2"/>
  <c r="G7" i="2" s="1"/>
  <c r="M10" i="1"/>
  <c r="M9" i="1"/>
  <c r="M8" i="1"/>
  <c r="G10" i="1"/>
  <c r="G9" i="1"/>
  <c r="G8" i="1"/>
  <c r="M11" i="1" l="1"/>
  <c r="G11" i="1"/>
</calcChain>
</file>

<file path=xl/sharedStrings.xml><?xml version="1.0" encoding="utf-8"?>
<sst xmlns="http://schemas.openxmlformats.org/spreadsheetml/2006/main" count="50" uniqueCount="30">
  <si>
    <t>AQ1 - LOTTO 1 NCH</t>
  </si>
  <si>
    <t xml:space="preserve">QT. </t>
  </si>
  <si>
    <t>PU a base d'asta iva esclusa</t>
  </si>
  <si>
    <t>Microscopi NCH nella configurazione minima richiesta</t>
  </si>
  <si>
    <t>Ulteriori accessori richiesti</t>
  </si>
  <si>
    <t>Sistema per Endoscopia</t>
  </si>
  <si>
    <t xml:space="preserve">Fluorescenza oncologica intraoperatoria (agente 5-ALA) </t>
  </si>
  <si>
    <t>AQ2 - LOTTO 2 OCULISTICA</t>
  </si>
  <si>
    <t>Microscopi Oculistica nella configurazione minima richiesta</t>
  </si>
  <si>
    <t>Sistema allineamento lenti toriche</t>
  </si>
  <si>
    <t>Lampada fessura</t>
  </si>
  <si>
    <t>AQ3 - LOTTO 3 MAXILLO FACCIALE (ORL)</t>
  </si>
  <si>
    <t>Microscopi Maxillo Facciale nella configurazione minima richiesta</t>
  </si>
  <si>
    <t xml:space="preserve">Fluorescenza vascolare intraoperatoria  </t>
  </si>
  <si>
    <t>a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</si>
  <si>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 xml:space="preserve">Descrizione della configurazione offerta, Nome commerciale/Modello, CND, Repertorio, Codice prodotto, quantità; </t>
    </r>
  </si>
  <si>
    <t>Prezzo unitario e prezzo complessivo che, pena l’esclusione, non potrà essere superiore alla base d’asta indicata per singolo riferimento</t>
  </si>
  <si>
    <t>Descrizione configurazione</t>
  </si>
  <si>
    <t>Nome commerciale</t>
  </si>
  <si>
    <t>CND/Repertorio</t>
  </si>
  <si>
    <t>Codice Prodotto</t>
  </si>
  <si>
    <t>Prezzo unitario offerto iva esclusa</t>
  </si>
  <si>
    <t>Importo complessivo a base d'asta iva esclusa</t>
  </si>
  <si>
    <t>Importo complessivo a base d'asta Lotto 1</t>
  </si>
  <si>
    <t>Importo complessivo offerto iva esclusa</t>
  </si>
  <si>
    <t>Importo complessivo offerto Lotto 1</t>
  </si>
  <si>
    <t>Importo complessivo a base d'asta Lotto 2</t>
  </si>
  <si>
    <t>Importo complessivo offerto Lotto  2</t>
  </si>
  <si>
    <t>Importo complessivo a base d'asta Lotto 3</t>
  </si>
  <si>
    <t>Importo complessivo offerto Lotto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</si>
</sst>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3" xfId="0" applyBorder="1"/>
    <xf numFmtId="4" fontId="0" fillId="0" borderId="3" xfId="0" applyNumberFormat="1" applyBorder="1"/>
    <xf numFmtId="4" fontId="0" fillId="0" borderId="4" xfId="0" applyNumberFormat="1" applyBorder="1" applyAlignment="1">
      <alignment horizontal="left"/>
    </xf>
    <xf numFmtId="0" fontId="3" fillId="0" borderId="6" xfId="0" applyFont="1" applyBorder="1"/>
    <xf numFmtId="4" fontId="3" fillId="0" borderId="6" xfId="0" applyNumberFormat="1" applyFont="1" applyBorder="1"/>
    <xf numFmtId="4" fontId="0" fillId="0" borderId="7" xfId="0" applyNumberFormat="1" applyBorder="1" applyAlignment="1">
      <alignment horizontal="left"/>
    </xf>
    <xf numFmtId="4" fontId="0" fillId="0" borderId="0" xfId="0" applyNumberFormat="1"/>
    <xf numFmtId="0" fontId="3" fillId="0" borderId="10" xfId="0" applyFont="1" applyBorder="1"/>
    <xf numFmtId="4" fontId="3" fillId="0" borderId="10" xfId="0" applyNumberFormat="1" applyFont="1" applyBorder="1"/>
    <xf numFmtId="4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4" fillId="0" borderId="0" xfId="0" applyFont="1" applyAlignment="1">
      <alignment horizontal="justify" vertical="center"/>
    </xf>
    <xf numFmtId="0" fontId="6" fillId="0" borderId="0" xfId="0" applyFont="1"/>
    <xf numFmtId="0" fontId="1" fillId="0" borderId="1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4" fontId="0" fillId="0" borderId="0" xfId="0" applyNumberFormat="1" applyBorder="1" applyAlignment="1">
      <alignment horizontal="left"/>
    </xf>
    <xf numFmtId="2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4" fontId="0" fillId="0" borderId="6" xfId="0" applyNumberForma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5" xfId="0" applyBorder="1"/>
    <xf numFmtId="0" fontId="1" fillId="0" borderId="16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4" fontId="1" fillId="0" borderId="9" xfId="0" applyNumberFormat="1" applyFont="1" applyBorder="1"/>
    <xf numFmtId="4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" fontId="0" fillId="0" borderId="9" xfId="0" applyNumberFormat="1" applyBorder="1"/>
    <xf numFmtId="4" fontId="0" fillId="0" borderId="6" xfId="0" applyNumberFormat="1" applyBorder="1"/>
    <xf numFmtId="0" fontId="3" fillId="0" borderId="6" xfId="0" applyFon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4" fontId="0" fillId="0" borderId="3" xfId="0" applyNumberFormat="1" applyBorder="1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0" fillId="0" borderId="10" xfId="0" applyNumberFormat="1" applyBorder="1" applyAlignment="1">
      <alignment horizontal="left"/>
    </xf>
    <xf numFmtId="0" fontId="2" fillId="0" borderId="20" xfId="0" applyFont="1" applyBorder="1" applyAlignment="1">
      <alignment horizontal="center"/>
    </xf>
    <xf numFmtId="4" fontId="0" fillId="0" borderId="10" xfId="0" applyNumberFormat="1" applyBorder="1"/>
    <xf numFmtId="0" fontId="0" fillId="0" borderId="10" xfId="0" applyBorder="1" applyAlignment="1">
      <alignment horizontal="right" wrapText="1"/>
    </xf>
    <xf numFmtId="0" fontId="0" fillId="0" borderId="0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E5769-B54E-4FED-AC9B-C48AC9FD8032}">
  <dimension ref="A2:M12"/>
  <sheetViews>
    <sheetView tabSelected="1" topLeftCell="B6" workbookViewId="0">
      <selection activeCell="E16" sqref="E16"/>
    </sheetView>
  </sheetViews>
  <sheetFormatPr defaultRowHeight="15" x14ac:dyDescent="0.25"/>
  <cols>
    <col min="3" max="3" width="17.42578125" customWidth="1"/>
    <col min="4" max="4" width="28.7109375" customWidth="1"/>
    <col min="5" max="5" width="9.85546875" customWidth="1"/>
    <col min="6" max="6" width="13" customWidth="1"/>
    <col min="7" max="7" width="15.5703125" customWidth="1"/>
    <col min="8" max="9" width="13" customWidth="1"/>
    <col min="10" max="10" width="17.42578125" customWidth="1"/>
    <col min="11" max="11" width="20" customWidth="1"/>
    <col min="12" max="12" width="12.42578125" customWidth="1"/>
    <col min="13" max="13" width="13.85546875" customWidth="1"/>
    <col min="260" max="260" width="17.42578125" customWidth="1"/>
    <col min="261" max="261" width="28.7109375" customWidth="1"/>
    <col min="262" max="262" width="9.85546875" customWidth="1"/>
    <col min="263" max="265" width="13" customWidth="1"/>
    <col min="266" max="266" width="17.42578125" customWidth="1"/>
    <col min="267" max="267" width="20" customWidth="1"/>
    <col min="516" max="516" width="17.42578125" customWidth="1"/>
    <col min="517" max="517" width="28.7109375" customWidth="1"/>
    <col min="518" max="518" width="9.85546875" customWidth="1"/>
    <col min="519" max="521" width="13" customWidth="1"/>
    <col min="522" max="522" width="17.42578125" customWidth="1"/>
    <col min="523" max="523" width="20" customWidth="1"/>
    <col min="772" max="772" width="17.42578125" customWidth="1"/>
    <col min="773" max="773" width="28.7109375" customWidth="1"/>
    <col min="774" max="774" width="9.85546875" customWidth="1"/>
    <col min="775" max="777" width="13" customWidth="1"/>
    <col min="778" max="778" width="17.42578125" customWidth="1"/>
    <col min="779" max="779" width="20" customWidth="1"/>
    <col min="1028" max="1028" width="17.42578125" customWidth="1"/>
    <col min="1029" max="1029" width="28.7109375" customWidth="1"/>
    <col min="1030" max="1030" width="9.85546875" customWidth="1"/>
    <col min="1031" max="1033" width="13" customWidth="1"/>
    <col min="1034" max="1034" width="17.42578125" customWidth="1"/>
    <col min="1035" max="1035" width="20" customWidth="1"/>
    <col min="1284" max="1284" width="17.42578125" customWidth="1"/>
    <col min="1285" max="1285" width="28.7109375" customWidth="1"/>
    <col min="1286" max="1286" width="9.85546875" customWidth="1"/>
    <col min="1287" max="1289" width="13" customWidth="1"/>
    <col min="1290" max="1290" width="17.42578125" customWidth="1"/>
    <col min="1291" max="1291" width="20" customWidth="1"/>
    <col min="1540" max="1540" width="17.42578125" customWidth="1"/>
    <col min="1541" max="1541" width="28.7109375" customWidth="1"/>
    <col min="1542" max="1542" width="9.85546875" customWidth="1"/>
    <col min="1543" max="1545" width="13" customWidth="1"/>
    <col min="1546" max="1546" width="17.42578125" customWidth="1"/>
    <col min="1547" max="1547" width="20" customWidth="1"/>
    <col min="1796" max="1796" width="17.42578125" customWidth="1"/>
    <col min="1797" max="1797" width="28.7109375" customWidth="1"/>
    <col min="1798" max="1798" width="9.85546875" customWidth="1"/>
    <col min="1799" max="1801" width="13" customWidth="1"/>
    <col min="1802" max="1802" width="17.42578125" customWidth="1"/>
    <col min="1803" max="1803" width="20" customWidth="1"/>
    <col min="2052" max="2052" width="17.42578125" customWidth="1"/>
    <col min="2053" max="2053" width="28.7109375" customWidth="1"/>
    <col min="2054" max="2054" width="9.85546875" customWidth="1"/>
    <col min="2055" max="2057" width="13" customWidth="1"/>
    <col min="2058" max="2058" width="17.42578125" customWidth="1"/>
    <col min="2059" max="2059" width="20" customWidth="1"/>
    <col min="2308" max="2308" width="17.42578125" customWidth="1"/>
    <col min="2309" max="2309" width="28.7109375" customWidth="1"/>
    <col min="2310" max="2310" width="9.85546875" customWidth="1"/>
    <col min="2311" max="2313" width="13" customWidth="1"/>
    <col min="2314" max="2314" width="17.42578125" customWidth="1"/>
    <col min="2315" max="2315" width="20" customWidth="1"/>
    <col min="2564" max="2564" width="17.42578125" customWidth="1"/>
    <col min="2565" max="2565" width="28.7109375" customWidth="1"/>
    <col min="2566" max="2566" width="9.85546875" customWidth="1"/>
    <col min="2567" max="2569" width="13" customWidth="1"/>
    <col min="2570" max="2570" width="17.42578125" customWidth="1"/>
    <col min="2571" max="2571" width="20" customWidth="1"/>
    <col min="2820" max="2820" width="17.42578125" customWidth="1"/>
    <col min="2821" max="2821" width="28.7109375" customWidth="1"/>
    <col min="2822" max="2822" width="9.85546875" customWidth="1"/>
    <col min="2823" max="2825" width="13" customWidth="1"/>
    <col min="2826" max="2826" width="17.42578125" customWidth="1"/>
    <col min="2827" max="2827" width="20" customWidth="1"/>
    <col min="3076" max="3076" width="17.42578125" customWidth="1"/>
    <col min="3077" max="3077" width="28.7109375" customWidth="1"/>
    <col min="3078" max="3078" width="9.85546875" customWidth="1"/>
    <col min="3079" max="3081" width="13" customWidth="1"/>
    <col min="3082" max="3082" width="17.42578125" customWidth="1"/>
    <col min="3083" max="3083" width="20" customWidth="1"/>
    <col min="3332" max="3332" width="17.42578125" customWidth="1"/>
    <col min="3333" max="3333" width="28.7109375" customWidth="1"/>
    <col min="3334" max="3334" width="9.85546875" customWidth="1"/>
    <col min="3335" max="3337" width="13" customWidth="1"/>
    <col min="3338" max="3338" width="17.42578125" customWidth="1"/>
    <col min="3339" max="3339" width="20" customWidth="1"/>
    <col min="3588" max="3588" width="17.42578125" customWidth="1"/>
    <col min="3589" max="3589" width="28.7109375" customWidth="1"/>
    <col min="3590" max="3590" width="9.85546875" customWidth="1"/>
    <col min="3591" max="3593" width="13" customWidth="1"/>
    <col min="3594" max="3594" width="17.42578125" customWidth="1"/>
    <col min="3595" max="3595" width="20" customWidth="1"/>
    <col min="3844" max="3844" width="17.42578125" customWidth="1"/>
    <col min="3845" max="3845" width="28.7109375" customWidth="1"/>
    <col min="3846" max="3846" width="9.85546875" customWidth="1"/>
    <col min="3847" max="3849" width="13" customWidth="1"/>
    <col min="3850" max="3850" width="17.42578125" customWidth="1"/>
    <col min="3851" max="3851" width="20" customWidth="1"/>
    <col min="4100" max="4100" width="17.42578125" customWidth="1"/>
    <col min="4101" max="4101" width="28.7109375" customWidth="1"/>
    <col min="4102" max="4102" width="9.85546875" customWidth="1"/>
    <col min="4103" max="4105" width="13" customWidth="1"/>
    <col min="4106" max="4106" width="17.42578125" customWidth="1"/>
    <col min="4107" max="4107" width="20" customWidth="1"/>
    <col min="4356" max="4356" width="17.42578125" customWidth="1"/>
    <col min="4357" max="4357" width="28.7109375" customWidth="1"/>
    <col min="4358" max="4358" width="9.85546875" customWidth="1"/>
    <col min="4359" max="4361" width="13" customWidth="1"/>
    <col min="4362" max="4362" width="17.42578125" customWidth="1"/>
    <col min="4363" max="4363" width="20" customWidth="1"/>
    <col min="4612" max="4612" width="17.42578125" customWidth="1"/>
    <col min="4613" max="4613" width="28.7109375" customWidth="1"/>
    <col min="4614" max="4614" width="9.85546875" customWidth="1"/>
    <col min="4615" max="4617" width="13" customWidth="1"/>
    <col min="4618" max="4618" width="17.42578125" customWidth="1"/>
    <col min="4619" max="4619" width="20" customWidth="1"/>
    <col min="4868" max="4868" width="17.42578125" customWidth="1"/>
    <col min="4869" max="4869" width="28.7109375" customWidth="1"/>
    <col min="4870" max="4870" width="9.85546875" customWidth="1"/>
    <col min="4871" max="4873" width="13" customWidth="1"/>
    <col min="4874" max="4874" width="17.42578125" customWidth="1"/>
    <col min="4875" max="4875" width="20" customWidth="1"/>
    <col min="5124" max="5124" width="17.42578125" customWidth="1"/>
    <col min="5125" max="5125" width="28.7109375" customWidth="1"/>
    <col min="5126" max="5126" width="9.85546875" customWidth="1"/>
    <col min="5127" max="5129" width="13" customWidth="1"/>
    <col min="5130" max="5130" width="17.42578125" customWidth="1"/>
    <col min="5131" max="5131" width="20" customWidth="1"/>
    <col min="5380" max="5380" width="17.42578125" customWidth="1"/>
    <col min="5381" max="5381" width="28.7109375" customWidth="1"/>
    <col min="5382" max="5382" width="9.85546875" customWidth="1"/>
    <col min="5383" max="5385" width="13" customWidth="1"/>
    <col min="5386" max="5386" width="17.42578125" customWidth="1"/>
    <col min="5387" max="5387" width="20" customWidth="1"/>
    <col min="5636" max="5636" width="17.42578125" customWidth="1"/>
    <col min="5637" max="5637" width="28.7109375" customWidth="1"/>
    <col min="5638" max="5638" width="9.85546875" customWidth="1"/>
    <col min="5639" max="5641" width="13" customWidth="1"/>
    <col min="5642" max="5642" width="17.42578125" customWidth="1"/>
    <col min="5643" max="5643" width="20" customWidth="1"/>
    <col min="5892" max="5892" width="17.42578125" customWidth="1"/>
    <col min="5893" max="5893" width="28.7109375" customWidth="1"/>
    <col min="5894" max="5894" width="9.85546875" customWidth="1"/>
    <col min="5895" max="5897" width="13" customWidth="1"/>
    <col min="5898" max="5898" width="17.42578125" customWidth="1"/>
    <col min="5899" max="5899" width="20" customWidth="1"/>
    <col min="6148" max="6148" width="17.42578125" customWidth="1"/>
    <col min="6149" max="6149" width="28.7109375" customWidth="1"/>
    <col min="6150" max="6150" width="9.85546875" customWidth="1"/>
    <col min="6151" max="6153" width="13" customWidth="1"/>
    <col min="6154" max="6154" width="17.42578125" customWidth="1"/>
    <col min="6155" max="6155" width="20" customWidth="1"/>
    <col min="6404" max="6404" width="17.42578125" customWidth="1"/>
    <col min="6405" max="6405" width="28.7109375" customWidth="1"/>
    <col min="6406" max="6406" width="9.85546875" customWidth="1"/>
    <col min="6407" max="6409" width="13" customWidth="1"/>
    <col min="6410" max="6410" width="17.42578125" customWidth="1"/>
    <col min="6411" max="6411" width="20" customWidth="1"/>
    <col min="6660" max="6660" width="17.42578125" customWidth="1"/>
    <col min="6661" max="6661" width="28.7109375" customWidth="1"/>
    <col min="6662" max="6662" width="9.85546875" customWidth="1"/>
    <col min="6663" max="6665" width="13" customWidth="1"/>
    <col min="6666" max="6666" width="17.42578125" customWidth="1"/>
    <col min="6667" max="6667" width="20" customWidth="1"/>
    <col min="6916" max="6916" width="17.42578125" customWidth="1"/>
    <col min="6917" max="6917" width="28.7109375" customWidth="1"/>
    <col min="6918" max="6918" width="9.85546875" customWidth="1"/>
    <col min="6919" max="6921" width="13" customWidth="1"/>
    <col min="6922" max="6922" width="17.42578125" customWidth="1"/>
    <col min="6923" max="6923" width="20" customWidth="1"/>
    <col min="7172" max="7172" width="17.42578125" customWidth="1"/>
    <col min="7173" max="7173" width="28.7109375" customWidth="1"/>
    <col min="7174" max="7174" width="9.85546875" customWidth="1"/>
    <col min="7175" max="7177" width="13" customWidth="1"/>
    <col min="7178" max="7178" width="17.42578125" customWidth="1"/>
    <col min="7179" max="7179" width="20" customWidth="1"/>
    <col min="7428" max="7428" width="17.42578125" customWidth="1"/>
    <col min="7429" max="7429" width="28.7109375" customWidth="1"/>
    <col min="7430" max="7430" width="9.85546875" customWidth="1"/>
    <col min="7431" max="7433" width="13" customWidth="1"/>
    <col min="7434" max="7434" width="17.42578125" customWidth="1"/>
    <col min="7435" max="7435" width="20" customWidth="1"/>
    <col min="7684" max="7684" width="17.42578125" customWidth="1"/>
    <col min="7685" max="7685" width="28.7109375" customWidth="1"/>
    <col min="7686" max="7686" width="9.85546875" customWidth="1"/>
    <col min="7687" max="7689" width="13" customWidth="1"/>
    <col min="7690" max="7690" width="17.42578125" customWidth="1"/>
    <col min="7691" max="7691" width="20" customWidth="1"/>
    <col min="7940" max="7940" width="17.42578125" customWidth="1"/>
    <col min="7941" max="7941" width="28.7109375" customWidth="1"/>
    <col min="7942" max="7942" width="9.85546875" customWidth="1"/>
    <col min="7943" max="7945" width="13" customWidth="1"/>
    <col min="7946" max="7946" width="17.42578125" customWidth="1"/>
    <col min="7947" max="7947" width="20" customWidth="1"/>
    <col min="8196" max="8196" width="17.42578125" customWidth="1"/>
    <col min="8197" max="8197" width="28.7109375" customWidth="1"/>
    <col min="8198" max="8198" width="9.85546875" customWidth="1"/>
    <col min="8199" max="8201" width="13" customWidth="1"/>
    <col min="8202" max="8202" width="17.42578125" customWidth="1"/>
    <col min="8203" max="8203" width="20" customWidth="1"/>
    <col min="8452" max="8452" width="17.42578125" customWidth="1"/>
    <col min="8453" max="8453" width="28.7109375" customWidth="1"/>
    <col min="8454" max="8454" width="9.85546875" customWidth="1"/>
    <col min="8455" max="8457" width="13" customWidth="1"/>
    <col min="8458" max="8458" width="17.42578125" customWidth="1"/>
    <col min="8459" max="8459" width="20" customWidth="1"/>
    <col min="8708" max="8708" width="17.42578125" customWidth="1"/>
    <col min="8709" max="8709" width="28.7109375" customWidth="1"/>
    <col min="8710" max="8710" width="9.85546875" customWidth="1"/>
    <col min="8711" max="8713" width="13" customWidth="1"/>
    <col min="8714" max="8714" width="17.42578125" customWidth="1"/>
    <col min="8715" max="8715" width="20" customWidth="1"/>
    <col min="8964" max="8964" width="17.42578125" customWidth="1"/>
    <col min="8965" max="8965" width="28.7109375" customWidth="1"/>
    <col min="8966" max="8966" width="9.85546875" customWidth="1"/>
    <col min="8967" max="8969" width="13" customWidth="1"/>
    <col min="8970" max="8970" width="17.42578125" customWidth="1"/>
    <col min="8971" max="8971" width="20" customWidth="1"/>
    <col min="9220" max="9220" width="17.42578125" customWidth="1"/>
    <col min="9221" max="9221" width="28.7109375" customWidth="1"/>
    <col min="9222" max="9222" width="9.85546875" customWidth="1"/>
    <col min="9223" max="9225" width="13" customWidth="1"/>
    <col min="9226" max="9226" width="17.42578125" customWidth="1"/>
    <col min="9227" max="9227" width="20" customWidth="1"/>
    <col min="9476" max="9476" width="17.42578125" customWidth="1"/>
    <col min="9477" max="9477" width="28.7109375" customWidth="1"/>
    <col min="9478" max="9478" width="9.85546875" customWidth="1"/>
    <col min="9479" max="9481" width="13" customWidth="1"/>
    <col min="9482" max="9482" width="17.42578125" customWidth="1"/>
    <col min="9483" max="9483" width="20" customWidth="1"/>
    <col min="9732" max="9732" width="17.42578125" customWidth="1"/>
    <col min="9733" max="9733" width="28.7109375" customWidth="1"/>
    <col min="9734" max="9734" width="9.85546875" customWidth="1"/>
    <col min="9735" max="9737" width="13" customWidth="1"/>
    <col min="9738" max="9738" width="17.42578125" customWidth="1"/>
    <col min="9739" max="9739" width="20" customWidth="1"/>
    <col min="9988" max="9988" width="17.42578125" customWidth="1"/>
    <col min="9989" max="9989" width="28.7109375" customWidth="1"/>
    <col min="9990" max="9990" width="9.85546875" customWidth="1"/>
    <col min="9991" max="9993" width="13" customWidth="1"/>
    <col min="9994" max="9994" width="17.42578125" customWidth="1"/>
    <col min="9995" max="9995" width="20" customWidth="1"/>
    <col min="10244" max="10244" width="17.42578125" customWidth="1"/>
    <col min="10245" max="10245" width="28.7109375" customWidth="1"/>
    <col min="10246" max="10246" width="9.85546875" customWidth="1"/>
    <col min="10247" max="10249" width="13" customWidth="1"/>
    <col min="10250" max="10250" width="17.42578125" customWidth="1"/>
    <col min="10251" max="10251" width="20" customWidth="1"/>
    <col min="10500" max="10500" width="17.42578125" customWidth="1"/>
    <col min="10501" max="10501" width="28.7109375" customWidth="1"/>
    <col min="10502" max="10502" width="9.85546875" customWidth="1"/>
    <col min="10503" max="10505" width="13" customWidth="1"/>
    <col min="10506" max="10506" width="17.42578125" customWidth="1"/>
    <col min="10507" max="10507" width="20" customWidth="1"/>
    <col min="10756" max="10756" width="17.42578125" customWidth="1"/>
    <col min="10757" max="10757" width="28.7109375" customWidth="1"/>
    <col min="10758" max="10758" width="9.85546875" customWidth="1"/>
    <col min="10759" max="10761" width="13" customWidth="1"/>
    <col min="10762" max="10762" width="17.42578125" customWidth="1"/>
    <col min="10763" max="10763" width="20" customWidth="1"/>
    <col min="11012" max="11012" width="17.42578125" customWidth="1"/>
    <col min="11013" max="11013" width="28.7109375" customWidth="1"/>
    <col min="11014" max="11014" width="9.85546875" customWidth="1"/>
    <col min="11015" max="11017" width="13" customWidth="1"/>
    <col min="11018" max="11018" width="17.42578125" customWidth="1"/>
    <col min="11019" max="11019" width="20" customWidth="1"/>
    <col min="11268" max="11268" width="17.42578125" customWidth="1"/>
    <col min="11269" max="11269" width="28.7109375" customWidth="1"/>
    <col min="11270" max="11270" width="9.85546875" customWidth="1"/>
    <col min="11271" max="11273" width="13" customWidth="1"/>
    <col min="11274" max="11274" width="17.42578125" customWidth="1"/>
    <col min="11275" max="11275" width="20" customWidth="1"/>
    <col min="11524" max="11524" width="17.42578125" customWidth="1"/>
    <col min="11525" max="11525" width="28.7109375" customWidth="1"/>
    <col min="11526" max="11526" width="9.85546875" customWidth="1"/>
    <col min="11527" max="11529" width="13" customWidth="1"/>
    <col min="11530" max="11530" width="17.42578125" customWidth="1"/>
    <col min="11531" max="11531" width="20" customWidth="1"/>
    <col min="11780" max="11780" width="17.42578125" customWidth="1"/>
    <col min="11781" max="11781" width="28.7109375" customWidth="1"/>
    <col min="11782" max="11782" width="9.85546875" customWidth="1"/>
    <col min="11783" max="11785" width="13" customWidth="1"/>
    <col min="11786" max="11786" width="17.42578125" customWidth="1"/>
    <col min="11787" max="11787" width="20" customWidth="1"/>
    <col min="12036" max="12036" width="17.42578125" customWidth="1"/>
    <col min="12037" max="12037" width="28.7109375" customWidth="1"/>
    <col min="12038" max="12038" width="9.85546875" customWidth="1"/>
    <col min="12039" max="12041" width="13" customWidth="1"/>
    <col min="12042" max="12042" width="17.42578125" customWidth="1"/>
    <col min="12043" max="12043" width="20" customWidth="1"/>
    <col min="12292" max="12292" width="17.42578125" customWidth="1"/>
    <col min="12293" max="12293" width="28.7109375" customWidth="1"/>
    <col min="12294" max="12294" width="9.85546875" customWidth="1"/>
    <col min="12295" max="12297" width="13" customWidth="1"/>
    <col min="12298" max="12298" width="17.42578125" customWidth="1"/>
    <col min="12299" max="12299" width="20" customWidth="1"/>
    <col min="12548" max="12548" width="17.42578125" customWidth="1"/>
    <col min="12549" max="12549" width="28.7109375" customWidth="1"/>
    <col min="12550" max="12550" width="9.85546875" customWidth="1"/>
    <col min="12551" max="12553" width="13" customWidth="1"/>
    <col min="12554" max="12554" width="17.42578125" customWidth="1"/>
    <col min="12555" max="12555" width="20" customWidth="1"/>
    <col min="12804" max="12804" width="17.42578125" customWidth="1"/>
    <col min="12805" max="12805" width="28.7109375" customWidth="1"/>
    <col min="12806" max="12806" width="9.85546875" customWidth="1"/>
    <col min="12807" max="12809" width="13" customWidth="1"/>
    <col min="12810" max="12810" width="17.42578125" customWidth="1"/>
    <col min="12811" max="12811" width="20" customWidth="1"/>
    <col min="13060" max="13060" width="17.42578125" customWidth="1"/>
    <col min="13061" max="13061" width="28.7109375" customWidth="1"/>
    <col min="13062" max="13062" width="9.85546875" customWidth="1"/>
    <col min="13063" max="13065" width="13" customWidth="1"/>
    <col min="13066" max="13066" width="17.42578125" customWidth="1"/>
    <col min="13067" max="13067" width="20" customWidth="1"/>
    <col min="13316" max="13316" width="17.42578125" customWidth="1"/>
    <col min="13317" max="13317" width="28.7109375" customWidth="1"/>
    <col min="13318" max="13318" width="9.85546875" customWidth="1"/>
    <col min="13319" max="13321" width="13" customWidth="1"/>
    <col min="13322" max="13322" width="17.42578125" customWidth="1"/>
    <col min="13323" max="13323" width="20" customWidth="1"/>
    <col min="13572" max="13572" width="17.42578125" customWidth="1"/>
    <col min="13573" max="13573" width="28.7109375" customWidth="1"/>
    <col min="13574" max="13574" width="9.85546875" customWidth="1"/>
    <col min="13575" max="13577" width="13" customWidth="1"/>
    <col min="13578" max="13578" width="17.42578125" customWidth="1"/>
    <col min="13579" max="13579" width="20" customWidth="1"/>
    <col min="13828" max="13828" width="17.42578125" customWidth="1"/>
    <col min="13829" max="13829" width="28.7109375" customWidth="1"/>
    <col min="13830" max="13830" width="9.85546875" customWidth="1"/>
    <col min="13831" max="13833" width="13" customWidth="1"/>
    <col min="13834" max="13834" width="17.42578125" customWidth="1"/>
    <col min="13835" max="13835" width="20" customWidth="1"/>
    <col min="14084" max="14084" width="17.42578125" customWidth="1"/>
    <col min="14085" max="14085" width="28.7109375" customWidth="1"/>
    <col min="14086" max="14086" width="9.85546875" customWidth="1"/>
    <col min="14087" max="14089" width="13" customWidth="1"/>
    <col min="14090" max="14090" width="17.42578125" customWidth="1"/>
    <col min="14091" max="14091" width="20" customWidth="1"/>
    <col min="14340" max="14340" width="17.42578125" customWidth="1"/>
    <col min="14341" max="14341" width="28.7109375" customWidth="1"/>
    <col min="14342" max="14342" width="9.85546875" customWidth="1"/>
    <col min="14343" max="14345" width="13" customWidth="1"/>
    <col min="14346" max="14346" width="17.42578125" customWidth="1"/>
    <col min="14347" max="14347" width="20" customWidth="1"/>
    <col min="14596" max="14596" width="17.42578125" customWidth="1"/>
    <col min="14597" max="14597" width="28.7109375" customWidth="1"/>
    <col min="14598" max="14598" width="9.85546875" customWidth="1"/>
    <col min="14599" max="14601" width="13" customWidth="1"/>
    <col min="14602" max="14602" width="17.42578125" customWidth="1"/>
    <col min="14603" max="14603" width="20" customWidth="1"/>
    <col min="14852" max="14852" width="17.42578125" customWidth="1"/>
    <col min="14853" max="14853" width="28.7109375" customWidth="1"/>
    <col min="14854" max="14854" width="9.85546875" customWidth="1"/>
    <col min="14855" max="14857" width="13" customWidth="1"/>
    <col min="14858" max="14858" width="17.42578125" customWidth="1"/>
    <col min="14859" max="14859" width="20" customWidth="1"/>
    <col min="15108" max="15108" width="17.42578125" customWidth="1"/>
    <col min="15109" max="15109" width="28.7109375" customWidth="1"/>
    <col min="15110" max="15110" width="9.85546875" customWidth="1"/>
    <col min="15111" max="15113" width="13" customWidth="1"/>
    <col min="15114" max="15114" width="17.42578125" customWidth="1"/>
    <col min="15115" max="15115" width="20" customWidth="1"/>
    <col min="15364" max="15364" width="17.42578125" customWidth="1"/>
    <col min="15365" max="15365" width="28.7109375" customWidth="1"/>
    <col min="15366" max="15366" width="9.85546875" customWidth="1"/>
    <col min="15367" max="15369" width="13" customWidth="1"/>
    <col min="15370" max="15370" width="17.42578125" customWidth="1"/>
    <col min="15371" max="15371" width="20" customWidth="1"/>
    <col min="15620" max="15620" width="17.42578125" customWidth="1"/>
    <col min="15621" max="15621" width="28.7109375" customWidth="1"/>
    <col min="15622" max="15622" width="9.85546875" customWidth="1"/>
    <col min="15623" max="15625" width="13" customWidth="1"/>
    <col min="15626" max="15626" width="17.42578125" customWidth="1"/>
    <col min="15627" max="15627" width="20" customWidth="1"/>
    <col min="15876" max="15876" width="17.42578125" customWidth="1"/>
    <col min="15877" max="15877" width="28.7109375" customWidth="1"/>
    <col min="15878" max="15878" width="9.85546875" customWidth="1"/>
    <col min="15879" max="15881" width="13" customWidth="1"/>
    <col min="15882" max="15882" width="17.42578125" customWidth="1"/>
    <col min="15883" max="15883" width="20" customWidth="1"/>
    <col min="16132" max="16132" width="17.42578125" customWidth="1"/>
    <col min="16133" max="16133" width="28.7109375" customWidth="1"/>
    <col min="16134" max="16134" width="9.85546875" customWidth="1"/>
    <col min="16135" max="16137" width="13" customWidth="1"/>
    <col min="16138" max="16138" width="17.42578125" customWidth="1"/>
    <col min="16139" max="16139" width="20" customWidth="1"/>
  </cols>
  <sheetData>
    <row r="2" spans="1:13" ht="102" x14ac:dyDescent="0.25">
      <c r="C2" s="13" t="s">
        <v>15</v>
      </c>
    </row>
    <row r="3" spans="1:13" x14ac:dyDescent="0.25">
      <c r="C3" s="14" t="s">
        <v>16</v>
      </c>
    </row>
    <row r="6" spans="1:13" ht="15.75" thickBot="1" x14ac:dyDescent="0.3">
      <c r="A6" t="s">
        <v>14</v>
      </c>
    </row>
    <row r="7" spans="1:13" ht="60.75" thickBot="1" x14ac:dyDescent="0.3">
      <c r="C7" s="25" t="s">
        <v>0</v>
      </c>
      <c r="D7" s="26"/>
      <c r="E7" s="27" t="s">
        <v>1</v>
      </c>
      <c r="F7" s="19" t="s">
        <v>2</v>
      </c>
      <c r="G7" s="19" t="s">
        <v>22</v>
      </c>
      <c r="H7" s="19" t="s">
        <v>17</v>
      </c>
      <c r="I7" s="19" t="s">
        <v>18</v>
      </c>
      <c r="J7" s="20" t="s">
        <v>19</v>
      </c>
      <c r="K7" s="19" t="s">
        <v>20</v>
      </c>
      <c r="L7" s="19" t="s">
        <v>21</v>
      </c>
      <c r="M7" s="19" t="s">
        <v>24</v>
      </c>
    </row>
    <row r="8" spans="1:13" ht="33.75" customHeight="1" x14ac:dyDescent="0.25">
      <c r="C8" s="38" t="s">
        <v>3</v>
      </c>
      <c r="D8" s="39"/>
      <c r="E8" s="1">
        <v>3</v>
      </c>
      <c r="F8" s="2">
        <v>360000</v>
      </c>
      <c r="G8" s="2">
        <f>F8*E8</f>
        <v>1080000</v>
      </c>
      <c r="H8" s="40"/>
      <c r="I8" s="40"/>
      <c r="J8" s="40"/>
      <c r="K8" s="40"/>
      <c r="L8" s="40"/>
      <c r="M8" s="3">
        <f>L8*E8</f>
        <v>0</v>
      </c>
    </row>
    <row r="9" spans="1:13" x14ac:dyDescent="0.25">
      <c r="C9" s="41" t="s">
        <v>4</v>
      </c>
      <c r="D9" s="37" t="s">
        <v>5</v>
      </c>
      <c r="E9" s="4">
        <v>1</v>
      </c>
      <c r="F9" s="5">
        <v>45000</v>
      </c>
      <c r="G9" s="5">
        <f>F9*E9</f>
        <v>45000</v>
      </c>
      <c r="H9" s="21"/>
      <c r="I9" s="21"/>
      <c r="J9" s="21"/>
      <c r="K9" s="21"/>
      <c r="L9" s="21"/>
      <c r="M9" s="6">
        <f>L9*E9</f>
        <v>0</v>
      </c>
    </row>
    <row r="10" spans="1:13" ht="27" thickBot="1" x14ac:dyDescent="0.3">
      <c r="C10" s="42"/>
      <c r="D10" s="12" t="s">
        <v>6</v>
      </c>
      <c r="E10" s="8">
        <v>1</v>
      </c>
      <c r="F10" s="9">
        <v>40000</v>
      </c>
      <c r="G10" s="9">
        <f>F10*E10</f>
        <v>40000</v>
      </c>
      <c r="H10" s="43"/>
      <c r="I10" s="43"/>
      <c r="J10" s="43"/>
      <c r="K10" s="43"/>
      <c r="L10" s="43"/>
      <c r="M10" s="10">
        <f>L10*E10</f>
        <v>0</v>
      </c>
    </row>
    <row r="11" spans="1:13" ht="15.75" thickBot="1" x14ac:dyDescent="0.3">
      <c r="C11" s="15" t="s">
        <v>23</v>
      </c>
      <c r="D11" s="16"/>
      <c r="E11" s="16"/>
      <c r="F11" s="17"/>
      <c r="G11" s="31">
        <f>SUM(G8:G10)</f>
        <v>1165000</v>
      </c>
      <c r="H11" s="18"/>
      <c r="I11" s="18"/>
      <c r="J11" s="22" t="s">
        <v>25</v>
      </c>
      <c r="K11" s="23"/>
      <c r="L11" s="24"/>
      <c r="M11" s="35">
        <f>SUM(M8:M10)</f>
        <v>0</v>
      </c>
    </row>
    <row r="12" spans="1:13" ht="18" customHeight="1" x14ac:dyDescent="0.25">
      <c r="C12" s="47"/>
      <c r="F12" s="7"/>
      <c r="G12" s="7"/>
      <c r="H12" s="7"/>
      <c r="I12" s="7"/>
      <c r="J12" s="18"/>
      <c r="K12" s="47"/>
    </row>
  </sheetData>
  <mergeCells count="5">
    <mergeCell ref="J11:L11"/>
    <mergeCell ref="C11:F11"/>
    <mergeCell ref="C7:D7"/>
    <mergeCell ref="C8:D8"/>
    <mergeCell ref="C9:C1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84F38-DEDB-49DE-9D00-4FEAD9AB2779}">
  <dimension ref="C2:M7"/>
  <sheetViews>
    <sheetView workbookViewId="0">
      <selection activeCell="C4" sqref="C4:M6"/>
    </sheetView>
  </sheetViews>
  <sheetFormatPr defaultRowHeight="15" x14ac:dyDescent="0.25"/>
  <cols>
    <col min="3" max="3" width="17.7109375" customWidth="1"/>
    <col min="4" max="4" width="23.28515625" customWidth="1"/>
    <col min="6" max="6" width="20.85546875" customWidth="1"/>
    <col min="7" max="7" width="22.140625" customWidth="1"/>
    <col min="8" max="8" width="18.28515625" customWidth="1"/>
    <col min="9" max="9" width="20.7109375" customWidth="1"/>
    <col min="10" max="10" width="16.5703125" customWidth="1"/>
    <col min="11" max="11" width="17" customWidth="1"/>
    <col min="12" max="12" width="20" customWidth="1"/>
    <col min="13" max="13" width="20.28515625" customWidth="1"/>
  </cols>
  <sheetData>
    <row r="2" spans="3:13" ht="15.75" thickBot="1" x14ac:dyDescent="0.3"/>
    <row r="3" spans="3:13" ht="30.75" thickBot="1" x14ac:dyDescent="0.3">
      <c r="C3" s="25" t="s">
        <v>7</v>
      </c>
      <c r="D3" s="26"/>
      <c r="E3" s="27" t="s">
        <v>1</v>
      </c>
      <c r="F3" s="19" t="s">
        <v>2</v>
      </c>
      <c r="G3" s="19" t="s">
        <v>22</v>
      </c>
      <c r="H3" s="19" t="s">
        <v>17</v>
      </c>
      <c r="I3" s="19" t="s">
        <v>18</v>
      </c>
      <c r="J3" s="20" t="s">
        <v>19</v>
      </c>
      <c r="K3" s="19" t="s">
        <v>20</v>
      </c>
      <c r="L3" s="19" t="s">
        <v>21</v>
      </c>
      <c r="M3" s="19" t="s">
        <v>24</v>
      </c>
    </row>
    <row r="4" spans="3:13" ht="27" customHeight="1" x14ac:dyDescent="0.25">
      <c r="C4" s="38" t="s">
        <v>8</v>
      </c>
      <c r="D4" s="39"/>
      <c r="E4" s="1">
        <v>8</v>
      </c>
      <c r="F4" s="2">
        <v>160000</v>
      </c>
      <c r="G4" s="2">
        <f>F4*E4</f>
        <v>1280000</v>
      </c>
      <c r="H4" s="40"/>
      <c r="I4" s="40"/>
      <c r="J4" s="40"/>
      <c r="K4" s="40"/>
      <c r="L4" s="40"/>
      <c r="M4" s="3">
        <f>L4*E4</f>
        <v>0</v>
      </c>
    </row>
    <row r="5" spans="3:13" ht="26.25" x14ac:dyDescent="0.25">
      <c r="C5" s="41" t="s">
        <v>4</v>
      </c>
      <c r="D5" s="37" t="s">
        <v>9</v>
      </c>
      <c r="E5" s="4">
        <v>1</v>
      </c>
      <c r="F5" s="5">
        <v>20000</v>
      </c>
      <c r="G5" s="36">
        <f>F5*E5</f>
        <v>20000</v>
      </c>
      <c r="H5" s="21"/>
      <c r="I5" s="21"/>
      <c r="J5" s="21"/>
      <c r="K5" s="21"/>
      <c r="L5" s="21"/>
      <c r="M5" s="6">
        <f>L5*E5</f>
        <v>0</v>
      </c>
    </row>
    <row r="6" spans="3:13" ht="15.75" thickBot="1" x14ac:dyDescent="0.3">
      <c r="C6" s="42"/>
      <c r="D6" s="46" t="s">
        <v>10</v>
      </c>
      <c r="E6" s="8">
        <v>1</v>
      </c>
      <c r="F6" s="9">
        <v>10000</v>
      </c>
      <c r="G6" s="45">
        <f>F6*E6</f>
        <v>10000</v>
      </c>
      <c r="H6" s="43"/>
      <c r="I6" s="43"/>
      <c r="J6" s="43"/>
      <c r="K6" s="43"/>
      <c r="L6" s="43"/>
      <c r="M6" s="10">
        <f>L6*E6</f>
        <v>0</v>
      </c>
    </row>
    <row r="7" spans="3:13" ht="18" customHeight="1" thickBot="1" x14ac:dyDescent="0.3">
      <c r="C7" s="28" t="s">
        <v>26</v>
      </c>
      <c r="D7" s="29"/>
      <c r="E7" s="29"/>
      <c r="F7" s="30"/>
      <c r="G7" s="31">
        <f>SUM(G4:G6)</f>
        <v>1310000</v>
      </c>
      <c r="H7" s="7"/>
      <c r="I7" s="7"/>
      <c r="J7" s="32" t="s">
        <v>27</v>
      </c>
      <c r="K7" s="33"/>
      <c r="L7" s="34"/>
      <c r="M7" s="35">
        <f>SUM(M4:M6)</f>
        <v>0</v>
      </c>
    </row>
  </sheetData>
  <mergeCells count="5">
    <mergeCell ref="C7:F7"/>
    <mergeCell ref="J7:L7"/>
    <mergeCell ref="C5:C6"/>
    <mergeCell ref="C3:D3"/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A0739-2819-49E9-936E-532F91B5DE70}">
  <dimension ref="C2:M6"/>
  <sheetViews>
    <sheetView workbookViewId="0">
      <selection activeCell="D11" sqref="D11"/>
    </sheetView>
  </sheetViews>
  <sheetFormatPr defaultRowHeight="15" x14ac:dyDescent="0.25"/>
  <cols>
    <col min="3" max="3" width="22.28515625" customWidth="1"/>
    <col min="4" max="4" width="21.85546875" customWidth="1"/>
    <col min="6" max="6" width="21.42578125" customWidth="1"/>
    <col min="7" max="7" width="20.42578125" customWidth="1"/>
    <col min="8" max="8" width="26.28515625" customWidth="1"/>
    <col min="9" max="9" width="19.140625" customWidth="1"/>
    <col min="10" max="10" width="16.7109375" customWidth="1"/>
    <col min="11" max="11" width="19.42578125" customWidth="1"/>
    <col min="12" max="13" width="16" customWidth="1"/>
  </cols>
  <sheetData>
    <row r="2" spans="3:13" ht="15.75" thickBot="1" x14ac:dyDescent="0.3"/>
    <row r="3" spans="3:13" ht="60.75" thickBot="1" x14ac:dyDescent="0.3">
      <c r="C3" s="25" t="s">
        <v>11</v>
      </c>
      <c r="D3" s="44"/>
      <c r="E3" s="27" t="s">
        <v>1</v>
      </c>
      <c r="F3" s="19" t="s">
        <v>2</v>
      </c>
      <c r="G3" s="19" t="s">
        <v>22</v>
      </c>
      <c r="H3" s="19" t="s">
        <v>17</v>
      </c>
      <c r="I3" s="19" t="s">
        <v>18</v>
      </c>
      <c r="J3" s="20" t="s">
        <v>19</v>
      </c>
      <c r="K3" s="19" t="s">
        <v>20</v>
      </c>
      <c r="L3" s="19" t="s">
        <v>21</v>
      </c>
      <c r="M3" s="19" t="s">
        <v>24</v>
      </c>
    </row>
    <row r="4" spans="3:13" x14ac:dyDescent="0.25">
      <c r="C4" s="38" t="s">
        <v>12</v>
      </c>
      <c r="D4" s="39"/>
      <c r="E4" s="1">
        <v>5</v>
      </c>
      <c r="F4" s="2">
        <v>120000</v>
      </c>
      <c r="G4" s="2">
        <f>F4*E4</f>
        <v>600000</v>
      </c>
      <c r="H4" s="40"/>
      <c r="I4" s="40"/>
      <c r="J4" s="40"/>
      <c r="K4" s="40"/>
      <c r="L4" s="40"/>
      <c r="M4" s="3">
        <f>L4*E4</f>
        <v>0</v>
      </c>
    </row>
    <row r="5" spans="3:13" ht="30.75" thickBot="1" x14ac:dyDescent="0.3">
      <c r="C5" s="11" t="s">
        <v>4</v>
      </c>
      <c r="D5" s="12" t="s">
        <v>13</v>
      </c>
      <c r="E5" s="8">
        <v>1</v>
      </c>
      <c r="F5" s="9">
        <v>35000</v>
      </c>
      <c r="G5" s="45">
        <f>F5*E5</f>
        <v>35000</v>
      </c>
      <c r="H5" s="43"/>
      <c r="I5" s="43"/>
      <c r="J5" s="43"/>
      <c r="K5" s="43"/>
      <c r="L5" s="43"/>
      <c r="M5" s="10">
        <f>L5*E5</f>
        <v>0</v>
      </c>
    </row>
    <row r="6" spans="3:13" ht="18" customHeight="1" thickBot="1" x14ac:dyDescent="0.3">
      <c r="C6" s="28" t="s">
        <v>28</v>
      </c>
      <c r="D6" s="29"/>
      <c r="E6" s="29"/>
      <c r="F6" s="30"/>
      <c r="G6" s="31">
        <f>SUM(G3:G5)</f>
        <v>635000</v>
      </c>
      <c r="H6" s="7"/>
      <c r="I6" s="7"/>
      <c r="J6" s="32" t="s">
        <v>29</v>
      </c>
      <c r="K6" s="33"/>
      <c r="L6" s="34"/>
      <c r="M6" s="35">
        <f>SUM(M4:M5)</f>
        <v>0</v>
      </c>
    </row>
  </sheetData>
  <mergeCells count="4">
    <mergeCell ref="C6:F6"/>
    <mergeCell ref="J6:L6"/>
    <mergeCell ref="C4:D4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Lotto 1 NCH</vt:lpstr>
      <vt:lpstr>Lotto 2 Oculistica</vt:lpstr>
      <vt:lpstr>Lotto 3 Maxillo facciale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letizia belli</dc:creator>
  <cp:lastModifiedBy>letizia belli</cp:lastModifiedBy>
  <dcterms:created xsi:type="dcterms:W3CDTF">2020-04-09T16:23:05Z</dcterms:created>
  <dcterms:modified xsi:type="dcterms:W3CDTF">2020-04-09T16:40:08Z</dcterms:modified>
</cp:coreProperties>
</file>